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4355" windowHeight="4440" activeTab="4"/>
  </bookViews>
  <sheets>
    <sheet name="Middle 1" sheetId="1" r:id="rId1"/>
    <sheet name="Middle 2" sheetId="5" r:id="rId2"/>
    <sheet name="Elementary 1" sheetId="6" r:id="rId3"/>
    <sheet name="Elementary 2" sheetId="8" r:id="rId4"/>
    <sheet name="High School" sheetId="9" r:id="rId5"/>
    <sheet name="Sheet3" sheetId="3" r:id="rId6"/>
  </sheets>
  <calcPr calcId="145621"/>
</workbook>
</file>

<file path=xl/calcChain.xml><?xml version="1.0" encoding="utf-8"?>
<calcChain xmlns="http://schemas.openxmlformats.org/spreadsheetml/2006/main">
  <c r="A36" i="9" l="1"/>
  <c r="A38" i="9"/>
  <c r="A37" i="9"/>
  <c r="A38" i="8"/>
  <c r="A37" i="8"/>
  <c r="A36" i="8"/>
  <c r="A38" i="6" l="1"/>
  <c r="A37" i="6"/>
  <c r="A36" i="6"/>
  <c r="A30" i="5" l="1"/>
  <c r="A29" i="5"/>
  <c r="A28" i="5"/>
  <c r="A30" i="1"/>
  <c r="A29" i="1"/>
  <c r="A28" i="1"/>
</calcChain>
</file>

<file path=xl/sharedStrings.xml><?xml version="1.0" encoding="utf-8"?>
<sst xmlns="http://schemas.openxmlformats.org/spreadsheetml/2006/main" count="43" uniqueCount="10">
  <si>
    <t>Median</t>
  </si>
  <si>
    <t>Mean</t>
  </si>
  <si>
    <t>Mode</t>
  </si>
  <si>
    <t>&gt;14</t>
  </si>
  <si>
    <t>&gt;=14</t>
  </si>
  <si>
    <t>F Test Results</t>
  </si>
  <si>
    <t>F Test Model</t>
  </si>
  <si>
    <t>Most Test Response</t>
  </si>
  <si>
    <t>Most Number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</si>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</sst>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"F" Test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Actual</c:v>
          </c:tx>
          <c:invertIfNegative val="0"/>
          <c:cat>
            <c:numRef>
              <c:f>'Middle 1'!$H$2:$H$16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cat>
          <c:val>
            <c:numRef>
              <c:f>'Middle 1'!$I$2:$I$16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10</c:v>
                </c:pt>
                <c:pt idx="9">
                  <c:v>6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0"/>
          <c:order val="1"/>
          <c:tx>
            <c:v>Model(x5)</c:v>
          </c:tx>
          <c:invertIfNegative val="0"/>
          <c:val>
            <c:numRef>
              <c:f>'Middle 1'!$F$2:$F$16</c:f>
              <c:numCache>
                <c:formatCode>General</c:formatCode>
                <c:ptCount val="15"/>
                <c:pt idx="0">
                  <c:v>3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17</c:v>
                </c:pt>
                <c:pt idx="11">
                  <c:v>2</c:v>
                </c:pt>
                <c:pt idx="12">
                  <c:v>9</c:v>
                </c:pt>
                <c:pt idx="13">
                  <c:v>2</c:v>
                </c:pt>
                <c:pt idx="1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44672"/>
        <c:axId val="93646208"/>
      </c:barChart>
      <c:catAx>
        <c:axId val="9364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646208"/>
        <c:crosses val="autoZero"/>
        <c:auto val="1"/>
        <c:lblAlgn val="ctr"/>
        <c:lblOffset val="100"/>
        <c:noMultiLvlLbl val="0"/>
      </c:catAx>
      <c:valAx>
        <c:axId val="9364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644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Most Test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'Middle 1'!$B$5:$B$11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'Middle 1'!$C$5:$C$11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9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84192"/>
        <c:axId val="94602368"/>
      </c:barChart>
      <c:catAx>
        <c:axId val="9458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602368"/>
        <c:crosses val="autoZero"/>
        <c:auto val="1"/>
        <c:lblAlgn val="ctr"/>
        <c:lblOffset val="100"/>
        <c:noMultiLvlLbl val="0"/>
      </c:catAx>
      <c:valAx>
        <c:axId val="94602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584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"F" Test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Actual</c:v>
          </c:tx>
          <c:invertIfNegative val="0"/>
          <c:cat>
            <c:numRef>
              <c:f>'Middle 2'!$H$2:$H$16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cat>
          <c:val>
            <c:numRef>
              <c:f>'Middle 2'!$I$2:$I$16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12</c:v>
                </c:pt>
                <c:pt idx="9">
                  <c:v>9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0"/>
          <c:order val="1"/>
          <c:tx>
            <c:v>Model(x5)</c:v>
          </c:tx>
          <c:invertIfNegative val="0"/>
          <c:val>
            <c:numRef>
              <c:f>'Middle 2'!$F$2:$F$16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16</c:v>
                </c:pt>
                <c:pt idx="11">
                  <c:v>6</c:v>
                </c:pt>
                <c:pt idx="12">
                  <c:v>7</c:v>
                </c:pt>
                <c:pt idx="13">
                  <c:v>0</c:v>
                </c:pt>
                <c:pt idx="1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18528"/>
        <c:axId val="94920064"/>
      </c:barChart>
      <c:catAx>
        <c:axId val="9491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920064"/>
        <c:crosses val="autoZero"/>
        <c:auto val="1"/>
        <c:lblAlgn val="ctr"/>
        <c:lblOffset val="100"/>
        <c:noMultiLvlLbl val="0"/>
      </c:catAx>
      <c:valAx>
        <c:axId val="94920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18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"F" Test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Actual</c:v>
          </c:tx>
          <c:invertIfNegative val="0"/>
          <c:cat>
            <c:numRef>
              <c:f>'Elementary 1'!$H$2:$H$16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cat>
          <c:val>
            <c:numRef>
              <c:f>'Elementary 1'!$I$2:$I$16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9</c:v>
                </c:pt>
                <c:pt idx="9">
                  <c:v>11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0"/>
          <c:order val="1"/>
          <c:tx>
            <c:v>Model(x5)</c:v>
          </c:tx>
          <c:invertIfNegative val="0"/>
          <c:val>
            <c:numRef>
              <c:f>'Elementary 1'!$F$2:$F$16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14</c:v>
                </c:pt>
                <c:pt idx="9">
                  <c:v>8</c:v>
                </c:pt>
                <c:pt idx="10">
                  <c:v>21</c:v>
                </c:pt>
                <c:pt idx="11">
                  <c:v>5</c:v>
                </c:pt>
                <c:pt idx="12">
                  <c:v>13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37888"/>
        <c:axId val="130439424"/>
      </c:barChart>
      <c:catAx>
        <c:axId val="13043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439424"/>
        <c:crosses val="autoZero"/>
        <c:auto val="1"/>
        <c:lblAlgn val="ctr"/>
        <c:lblOffset val="100"/>
        <c:noMultiLvlLbl val="0"/>
      </c:catAx>
      <c:valAx>
        <c:axId val="13043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37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Most Test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'Elementary 1'!$B$5:$B$11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'Elementary 1'!$C$5:$C$11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3</c:v>
                </c:pt>
                <c:pt idx="4">
                  <c:v>11</c:v>
                </c:pt>
                <c:pt idx="5">
                  <c:v>10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51712"/>
        <c:axId val="130478080"/>
      </c:barChart>
      <c:catAx>
        <c:axId val="1304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478080"/>
        <c:crosses val="autoZero"/>
        <c:auto val="1"/>
        <c:lblAlgn val="ctr"/>
        <c:lblOffset val="100"/>
        <c:noMultiLvlLbl val="0"/>
      </c:catAx>
      <c:valAx>
        <c:axId val="13047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51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"F" Test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Actual</c:v>
          </c:tx>
          <c:invertIfNegative val="0"/>
          <c:cat>
            <c:numRef>
              <c:f>'Elementary 2'!$H$2:$H$16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cat>
          <c:val>
            <c:numRef>
              <c:f>'Elementary 2'!$I$2:$I$16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0"/>
          <c:order val="1"/>
          <c:tx>
            <c:v>Model(x5)</c:v>
          </c:tx>
          <c:invertIfNegative val="0"/>
          <c:val>
            <c:numRef>
              <c:f>'Elementary 2'!$F$2:$F$16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2</c:v>
                </c:pt>
                <c:pt idx="10">
                  <c:v>9</c:v>
                </c:pt>
                <c:pt idx="11">
                  <c:v>1</c:v>
                </c:pt>
                <c:pt idx="12">
                  <c:v>6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88480"/>
        <c:axId val="131590016"/>
      </c:barChart>
      <c:catAx>
        <c:axId val="13158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590016"/>
        <c:crosses val="autoZero"/>
        <c:auto val="1"/>
        <c:lblAlgn val="ctr"/>
        <c:lblOffset val="100"/>
        <c:noMultiLvlLbl val="0"/>
      </c:catAx>
      <c:valAx>
        <c:axId val="131590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588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Most Test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'Elementary 2'!$B$5:$B$11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'Elementary 2'!$C$5:$C$11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730496"/>
        <c:axId val="136732032"/>
      </c:barChart>
      <c:catAx>
        <c:axId val="13673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732032"/>
        <c:crosses val="autoZero"/>
        <c:auto val="1"/>
        <c:lblAlgn val="ctr"/>
        <c:lblOffset val="100"/>
        <c:noMultiLvlLbl val="0"/>
      </c:catAx>
      <c:valAx>
        <c:axId val="13673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730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"F" Test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Actual</c:v>
          </c:tx>
          <c:invertIfNegative val="0"/>
          <c:cat>
            <c:numRef>
              <c:f>'High School'!$H$2:$H$16</c:f>
              <c:numCache>
                <c:formatCode>General</c:formatCode>
                <c:ptCount val="1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</c:numCache>
            </c:numRef>
          </c:cat>
          <c:val>
            <c:numRef>
              <c:f>'High School'!$I$2:$I$16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10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0"/>
          <c:order val="1"/>
          <c:tx>
            <c:v>Model(x5)</c:v>
          </c:tx>
          <c:invertIfNegative val="0"/>
          <c:val>
            <c:numRef>
              <c:f>'High School'!$F$2:$F$16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12</c:v>
                </c:pt>
                <c:pt idx="9">
                  <c:v>5</c:v>
                </c:pt>
                <c:pt idx="10">
                  <c:v>13</c:v>
                </c:pt>
                <c:pt idx="11">
                  <c:v>3</c:v>
                </c:pt>
                <c:pt idx="12">
                  <c:v>5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678656"/>
        <c:axId val="138680192"/>
      </c:barChart>
      <c:catAx>
        <c:axId val="13867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8680192"/>
        <c:crosses val="autoZero"/>
        <c:auto val="1"/>
        <c:lblAlgn val="ctr"/>
        <c:lblOffset val="100"/>
        <c:noMultiLvlLbl val="0"/>
      </c:catAx>
      <c:valAx>
        <c:axId val="138680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678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Most Test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'High School'!$B$5:$B$11</c:f>
              <c:numCache>
                <c:formatCode>General</c:formatCode>
                <c:ptCount val="7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</c:numCache>
            </c:numRef>
          </c:cat>
          <c:val>
            <c:numRef>
              <c:f>'High School'!$C$5:$C$11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8</c:v>
                </c:pt>
                <c:pt idx="5">
                  <c:v>4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265600"/>
        <c:axId val="60267136"/>
      </c:barChart>
      <c:catAx>
        <c:axId val="6026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267136"/>
        <c:crosses val="autoZero"/>
        <c:auto val="1"/>
        <c:lblAlgn val="ctr"/>
        <c:lblOffset val="100"/>
        <c:noMultiLvlLbl val="0"/>
      </c:catAx>
      <c:valAx>
        <c:axId val="6026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265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23</xdr:row>
      <xdr:rowOff>14287</xdr:rowOff>
    </xdr:from>
    <xdr:to>
      <xdr:col>10</xdr:col>
      <xdr:colOff>19050</xdr:colOff>
      <xdr:row>37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95250</xdr:rowOff>
    </xdr:from>
    <xdr:to>
      <xdr:col>3</xdr:col>
      <xdr:colOff>438150</xdr:colOff>
      <xdr:row>47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28</xdr:row>
      <xdr:rowOff>4762</xdr:rowOff>
    </xdr:from>
    <xdr:to>
      <xdr:col>9</xdr:col>
      <xdr:colOff>390525</xdr:colOff>
      <xdr:row>42</xdr:row>
      <xdr:rowOff>80962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22</xdr:row>
      <xdr:rowOff>23812</xdr:rowOff>
    </xdr:from>
    <xdr:to>
      <xdr:col>9</xdr:col>
      <xdr:colOff>419100</xdr:colOff>
      <xdr:row>36</xdr:row>
      <xdr:rowOff>100012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190499</xdr:rowOff>
    </xdr:from>
    <xdr:to>
      <xdr:col>3</xdr:col>
      <xdr:colOff>276225</xdr:colOff>
      <xdr:row>62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23</xdr:row>
      <xdr:rowOff>109537</xdr:rowOff>
    </xdr:from>
    <xdr:to>
      <xdr:col>9</xdr:col>
      <xdr:colOff>523875</xdr:colOff>
      <xdr:row>37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28574</xdr:rowOff>
    </xdr:from>
    <xdr:to>
      <xdr:col>3</xdr:col>
      <xdr:colOff>590550</xdr:colOff>
      <xdr:row>46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21</xdr:row>
      <xdr:rowOff>42862</xdr:rowOff>
    </xdr:from>
    <xdr:to>
      <xdr:col>9</xdr:col>
      <xdr:colOff>361950</xdr:colOff>
      <xdr:row>35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476250</xdr:colOff>
      <xdr:row>35</xdr:row>
      <xdr:rowOff>52387</xdr:rowOff>
    </xdr:from>
    <xdr:to>
      <xdr:col>3</xdr:col>
      <xdr:colOff>419100</xdr:colOff>
      <xdr:row>49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D50" sqref="D50"/>
    </sheetView>
  </sheetViews>
  <sheetFormatPr defaultRowHeight="15" x14ac:dyDescent="0.25"/>
  <cols>
    <col min="1" max="1" width="24.5703125" customWidth="1"/>
    <col min="2" max="2" width="18" customWidth="1"/>
    <col min="6" max="7" width="15" customWidth="1"/>
    <col min="9" max="9" width="16.85546875" customWidth="1"/>
  </cols>
  <sheetData>
    <row r="1" spans="1:9" x14ac:dyDescent="0.25">
      <c r="A1" s="5" t="s">
        <v>7</v>
      </c>
      <c r="F1" s="5" t="s">
        <v>6</v>
      </c>
      <c r="G1" s="1"/>
      <c r="I1" s="5" t="s">
        <v>5</v>
      </c>
    </row>
    <row r="2" spans="1:9" x14ac:dyDescent="0.25">
      <c r="A2" s="2">
        <v>33</v>
      </c>
      <c r="E2">
        <v>0</v>
      </c>
      <c r="F2">
        <v>3</v>
      </c>
      <c r="H2">
        <v>0</v>
      </c>
      <c r="I2">
        <v>0</v>
      </c>
    </row>
    <row r="3" spans="1:9" x14ac:dyDescent="0.25">
      <c r="A3" s="2">
        <v>51</v>
      </c>
      <c r="E3">
        <v>1</v>
      </c>
      <c r="F3">
        <v>0</v>
      </c>
      <c r="H3">
        <v>5</v>
      </c>
      <c r="I3">
        <v>0</v>
      </c>
    </row>
    <row r="4" spans="1:9" x14ac:dyDescent="0.25">
      <c r="A4" s="2">
        <v>51</v>
      </c>
      <c r="B4" s="5" t="s">
        <v>8</v>
      </c>
      <c r="C4" s="5" t="s">
        <v>9</v>
      </c>
      <c r="E4">
        <v>2</v>
      </c>
      <c r="F4">
        <v>2</v>
      </c>
      <c r="H4">
        <v>10</v>
      </c>
      <c r="I4">
        <v>0</v>
      </c>
    </row>
    <row r="5" spans="1:9" x14ac:dyDescent="0.25">
      <c r="A5" s="2">
        <v>51</v>
      </c>
      <c r="B5" s="2">
        <v>30</v>
      </c>
      <c r="C5" s="2">
        <v>1</v>
      </c>
      <c r="E5">
        <v>3</v>
      </c>
      <c r="F5">
        <v>0</v>
      </c>
      <c r="H5">
        <v>15</v>
      </c>
      <c r="I5">
        <v>0</v>
      </c>
    </row>
    <row r="6" spans="1:9" x14ac:dyDescent="0.25">
      <c r="A6" s="2">
        <v>51</v>
      </c>
      <c r="B6" s="2">
        <v>40</v>
      </c>
      <c r="C6" s="2">
        <v>0</v>
      </c>
      <c r="E6">
        <v>4</v>
      </c>
      <c r="F6">
        <v>2</v>
      </c>
      <c r="H6">
        <v>20</v>
      </c>
      <c r="I6">
        <v>0</v>
      </c>
    </row>
    <row r="7" spans="1:9" x14ac:dyDescent="0.25">
      <c r="A7" s="2">
        <v>51</v>
      </c>
      <c r="B7" s="2">
        <v>50</v>
      </c>
      <c r="C7" s="2">
        <v>9</v>
      </c>
      <c r="E7">
        <v>5</v>
      </c>
      <c r="F7">
        <v>4</v>
      </c>
      <c r="H7">
        <v>25</v>
      </c>
      <c r="I7">
        <v>0</v>
      </c>
    </row>
    <row r="8" spans="1:9" x14ac:dyDescent="0.25">
      <c r="A8" s="2">
        <v>51</v>
      </c>
      <c r="B8" s="2">
        <v>60</v>
      </c>
      <c r="C8" s="2">
        <v>2</v>
      </c>
      <c r="E8">
        <v>6</v>
      </c>
      <c r="F8">
        <v>2</v>
      </c>
      <c r="H8">
        <v>30</v>
      </c>
      <c r="I8">
        <v>0</v>
      </c>
    </row>
    <row r="9" spans="1:9" x14ac:dyDescent="0.25">
      <c r="A9" s="2">
        <v>51</v>
      </c>
      <c r="B9" s="2">
        <v>70</v>
      </c>
      <c r="C9" s="2">
        <v>4</v>
      </c>
      <c r="E9">
        <v>7</v>
      </c>
      <c r="F9">
        <v>8</v>
      </c>
      <c r="H9">
        <v>35</v>
      </c>
      <c r="I9">
        <v>6</v>
      </c>
    </row>
    <row r="10" spans="1:9" x14ac:dyDescent="0.25">
      <c r="A10" s="2">
        <v>51</v>
      </c>
      <c r="B10" s="2">
        <v>80</v>
      </c>
      <c r="C10" s="2">
        <v>5</v>
      </c>
      <c r="E10">
        <v>8</v>
      </c>
      <c r="F10">
        <v>7</v>
      </c>
      <c r="H10">
        <v>40</v>
      </c>
      <c r="I10">
        <v>10</v>
      </c>
    </row>
    <row r="11" spans="1:9" x14ac:dyDescent="0.25">
      <c r="A11" s="2">
        <v>55</v>
      </c>
      <c r="B11" s="2">
        <v>90</v>
      </c>
      <c r="C11" s="2">
        <v>2</v>
      </c>
      <c r="E11">
        <v>9</v>
      </c>
      <c r="F11">
        <v>5</v>
      </c>
      <c r="H11">
        <v>45</v>
      </c>
      <c r="I11">
        <v>6</v>
      </c>
    </row>
    <row r="12" spans="1:9" x14ac:dyDescent="0.25">
      <c r="A12" s="2">
        <v>60</v>
      </c>
      <c r="E12">
        <v>10</v>
      </c>
      <c r="F12">
        <v>17</v>
      </c>
      <c r="H12">
        <v>50</v>
      </c>
      <c r="I12">
        <v>1</v>
      </c>
    </row>
    <row r="13" spans="1:9" x14ac:dyDescent="0.25">
      <c r="A13" s="2">
        <v>64.7</v>
      </c>
      <c r="E13">
        <v>11</v>
      </c>
      <c r="F13">
        <v>2</v>
      </c>
      <c r="H13">
        <v>55</v>
      </c>
      <c r="I13">
        <v>0</v>
      </c>
    </row>
    <row r="14" spans="1:9" x14ac:dyDescent="0.25">
      <c r="A14" s="2">
        <v>70</v>
      </c>
      <c r="E14">
        <v>12</v>
      </c>
      <c r="F14">
        <v>9</v>
      </c>
      <c r="H14">
        <v>60</v>
      </c>
      <c r="I14">
        <v>0</v>
      </c>
    </row>
    <row r="15" spans="1:9" x14ac:dyDescent="0.25">
      <c r="A15" s="2">
        <v>75</v>
      </c>
      <c r="E15">
        <v>13</v>
      </c>
      <c r="F15">
        <v>2</v>
      </c>
      <c r="H15">
        <v>65</v>
      </c>
      <c r="I15">
        <v>0</v>
      </c>
    </row>
    <row r="16" spans="1:9" x14ac:dyDescent="0.25">
      <c r="A16" s="2">
        <v>75</v>
      </c>
      <c r="E16" t="s">
        <v>4</v>
      </c>
      <c r="F16">
        <v>6</v>
      </c>
      <c r="H16">
        <v>70</v>
      </c>
      <c r="I16">
        <v>0</v>
      </c>
    </row>
    <row r="17" spans="1:2" x14ac:dyDescent="0.25">
      <c r="A17" s="2">
        <v>75</v>
      </c>
    </row>
    <row r="18" spans="1:2" x14ac:dyDescent="0.25">
      <c r="A18" s="2">
        <v>80</v>
      </c>
    </row>
    <row r="19" spans="1:2" x14ac:dyDescent="0.25">
      <c r="A19" s="2">
        <v>80</v>
      </c>
    </row>
    <row r="20" spans="1:2" x14ac:dyDescent="0.25">
      <c r="A20" s="2">
        <v>80</v>
      </c>
    </row>
    <row r="21" spans="1:2" x14ac:dyDescent="0.25">
      <c r="A21" s="2">
        <v>80</v>
      </c>
    </row>
    <row r="22" spans="1:2" x14ac:dyDescent="0.25">
      <c r="A22" s="2">
        <v>80</v>
      </c>
    </row>
    <row r="23" spans="1:2" x14ac:dyDescent="0.25">
      <c r="A23" s="2">
        <v>90</v>
      </c>
    </row>
    <row r="24" spans="1:2" x14ac:dyDescent="0.25">
      <c r="A24" s="2">
        <v>95</v>
      </c>
    </row>
    <row r="28" spans="1:2" x14ac:dyDescent="0.25">
      <c r="A28">
        <f>MEDIAN(A2:A24)</f>
        <v>64.7</v>
      </c>
      <c r="B28" t="s">
        <v>0</v>
      </c>
    </row>
    <row r="29" spans="1:2" x14ac:dyDescent="0.25">
      <c r="A29" s="3">
        <f>AVERAGE(A2:A24)</f>
        <v>65.247826086956522</v>
      </c>
      <c r="B29" t="s">
        <v>1</v>
      </c>
    </row>
    <row r="30" spans="1:2" x14ac:dyDescent="0.25">
      <c r="A30">
        <f>MODE(A2:A24)</f>
        <v>51</v>
      </c>
      <c r="B30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H1" zoomScale="140" zoomScaleNormal="140" workbookViewId="0">
      <selection activeCell="K8" sqref="K8"/>
    </sheetView>
  </sheetViews>
  <sheetFormatPr defaultRowHeight="15" x14ac:dyDescent="0.25"/>
  <cols>
    <col min="1" max="1" width="24.5703125" customWidth="1"/>
    <col min="2" max="2" width="18" customWidth="1"/>
    <col min="6" max="7" width="15" customWidth="1"/>
    <col min="9" max="9" width="16.85546875" customWidth="1"/>
  </cols>
  <sheetData>
    <row r="1" spans="1:9" x14ac:dyDescent="0.25">
      <c r="A1" s="5" t="s">
        <v>7</v>
      </c>
      <c r="F1" s="5" t="s">
        <v>6</v>
      </c>
      <c r="G1" s="1"/>
      <c r="I1" s="5" t="s">
        <v>5</v>
      </c>
    </row>
    <row r="2" spans="1:9" x14ac:dyDescent="0.25">
      <c r="A2" s="2">
        <v>20</v>
      </c>
      <c r="E2">
        <v>0</v>
      </c>
      <c r="F2">
        <v>0</v>
      </c>
      <c r="H2">
        <v>0</v>
      </c>
      <c r="I2">
        <v>0</v>
      </c>
    </row>
    <row r="3" spans="1:9" x14ac:dyDescent="0.25">
      <c r="A3" s="2">
        <v>51</v>
      </c>
      <c r="E3">
        <v>1</v>
      </c>
      <c r="F3">
        <v>1</v>
      </c>
      <c r="H3">
        <v>5</v>
      </c>
      <c r="I3">
        <v>0</v>
      </c>
    </row>
    <row r="4" spans="1:9" x14ac:dyDescent="0.25">
      <c r="A4" s="2">
        <v>51</v>
      </c>
      <c r="E4">
        <v>2</v>
      </c>
      <c r="F4">
        <v>0</v>
      </c>
      <c r="H4">
        <v>10</v>
      </c>
      <c r="I4">
        <v>0</v>
      </c>
    </row>
    <row r="5" spans="1:9" x14ac:dyDescent="0.25">
      <c r="A5" s="2">
        <v>51</v>
      </c>
      <c r="E5">
        <v>3</v>
      </c>
      <c r="F5">
        <v>3</v>
      </c>
      <c r="H5">
        <v>15</v>
      </c>
      <c r="I5">
        <v>0</v>
      </c>
    </row>
    <row r="6" spans="1:9" x14ac:dyDescent="0.25">
      <c r="A6" s="2">
        <v>51</v>
      </c>
      <c r="E6">
        <v>4</v>
      </c>
      <c r="F6">
        <v>1</v>
      </c>
      <c r="H6">
        <v>20</v>
      </c>
      <c r="I6">
        <v>0</v>
      </c>
    </row>
    <row r="7" spans="1:9" x14ac:dyDescent="0.25">
      <c r="A7" s="2">
        <v>51</v>
      </c>
      <c r="E7">
        <v>5</v>
      </c>
      <c r="F7">
        <v>3</v>
      </c>
      <c r="H7">
        <v>25</v>
      </c>
      <c r="I7">
        <v>0</v>
      </c>
    </row>
    <row r="8" spans="1:9" x14ac:dyDescent="0.25">
      <c r="A8" s="2">
        <v>51</v>
      </c>
      <c r="E8">
        <v>6</v>
      </c>
      <c r="F8">
        <v>5</v>
      </c>
      <c r="H8">
        <v>30</v>
      </c>
      <c r="I8">
        <v>0</v>
      </c>
    </row>
    <row r="9" spans="1:9" x14ac:dyDescent="0.25">
      <c r="A9" s="2">
        <v>51</v>
      </c>
      <c r="E9">
        <v>7</v>
      </c>
      <c r="F9">
        <v>7</v>
      </c>
      <c r="H9">
        <v>35</v>
      </c>
      <c r="I9">
        <v>2</v>
      </c>
    </row>
    <row r="10" spans="1:9" x14ac:dyDescent="0.25">
      <c r="A10" s="2">
        <v>51</v>
      </c>
      <c r="E10">
        <v>8</v>
      </c>
      <c r="F10">
        <v>8</v>
      </c>
      <c r="H10">
        <v>40</v>
      </c>
      <c r="I10">
        <v>12</v>
      </c>
    </row>
    <row r="11" spans="1:9" x14ac:dyDescent="0.25">
      <c r="A11" s="2">
        <v>55</v>
      </c>
      <c r="E11">
        <v>9</v>
      </c>
      <c r="F11">
        <v>6</v>
      </c>
      <c r="H11">
        <v>45</v>
      </c>
      <c r="I11">
        <v>9</v>
      </c>
    </row>
    <row r="12" spans="1:9" x14ac:dyDescent="0.25">
      <c r="A12" s="2">
        <v>70</v>
      </c>
      <c r="E12">
        <v>10</v>
      </c>
      <c r="F12">
        <v>16</v>
      </c>
      <c r="H12">
        <v>50</v>
      </c>
      <c r="I12">
        <v>0</v>
      </c>
    </row>
    <row r="13" spans="1:9" x14ac:dyDescent="0.25">
      <c r="A13" s="2">
        <v>70</v>
      </c>
      <c r="E13">
        <v>11</v>
      </c>
      <c r="F13">
        <v>6</v>
      </c>
      <c r="H13">
        <v>55</v>
      </c>
      <c r="I13">
        <v>0</v>
      </c>
    </row>
    <row r="14" spans="1:9" x14ac:dyDescent="0.25">
      <c r="A14" s="2">
        <v>73.48</v>
      </c>
      <c r="E14">
        <v>12</v>
      </c>
      <c r="F14">
        <v>7</v>
      </c>
      <c r="H14">
        <v>60</v>
      </c>
      <c r="I14">
        <v>0</v>
      </c>
    </row>
    <row r="15" spans="1:9" x14ac:dyDescent="0.25">
      <c r="A15" s="2">
        <v>75</v>
      </c>
      <c r="E15">
        <v>13</v>
      </c>
      <c r="F15">
        <v>0</v>
      </c>
      <c r="H15">
        <v>65</v>
      </c>
      <c r="I15">
        <v>0</v>
      </c>
    </row>
    <row r="16" spans="1:9" x14ac:dyDescent="0.25">
      <c r="A16" s="2">
        <v>75</v>
      </c>
      <c r="E16">
        <v>14</v>
      </c>
      <c r="F16">
        <v>3</v>
      </c>
      <c r="H16">
        <v>70</v>
      </c>
      <c r="I16">
        <v>0</v>
      </c>
    </row>
    <row r="17" spans="1:8" x14ac:dyDescent="0.25">
      <c r="A17" s="2">
        <v>75</v>
      </c>
      <c r="E17" s="4" t="s">
        <v>3</v>
      </c>
      <c r="F17">
        <v>3</v>
      </c>
      <c r="H17">
        <v>75</v>
      </c>
    </row>
    <row r="18" spans="1:8" x14ac:dyDescent="0.25">
      <c r="A18" s="2">
        <v>75</v>
      </c>
    </row>
    <row r="19" spans="1:8" x14ac:dyDescent="0.25">
      <c r="A19" s="2">
        <v>80</v>
      </c>
    </row>
    <row r="20" spans="1:8" x14ac:dyDescent="0.25">
      <c r="A20" s="2">
        <v>80</v>
      </c>
    </row>
    <row r="21" spans="1:8" x14ac:dyDescent="0.25">
      <c r="A21" s="2">
        <v>85</v>
      </c>
    </row>
    <row r="22" spans="1:8" x14ac:dyDescent="0.25">
      <c r="A22" s="2">
        <v>85</v>
      </c>
    </row>
    <row r="23" spans="1:8" x14ac:dyDescent="0.25">
      <c r="A23" s="2">
        <v>85</v>
      </c>
    </row>
    <row r="24" spans="1:8" x14ac:dyDescent="0.25">
      <c r="A24" s="2">
        <v>90</v>
      </c>
    </row>
    <row r="25" spans="1:8" x14ac:dyDescent="0.25">
      <c r="A25" s="2">
        <v>100</v>
      </c>
    </row>
    <row r="28" spans="1:8" x14ac:dyDescent="0.25">
      <c r="A28">
        <f>MEDIAN(A2:A25)</f>
        <v>71.740000000000009</v>
      </c>
      <c r="B28" t="s">
        <v>0</v>
      </c>
    </row>
    <row r="29" spans="1:8" x14ac:dyDescent="0.25">
      <c r="A29" s="3">
        <f>AVERAGE(A2:A25)</f>
        <v>66.728333333333339</v>
      </c>
      <c r="B29" t="s">
        <v>1</v>
      </c>
    </row>
    <row r="30" spans="1:8" x14ac:dyDescent="0.25">
      <c r="A30">
        <f>MODE(A2:A25)</f>
        <v>51</v>
      </c>
      <c r="B30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B17" sqref="B17"/>
    </sheetView>
  </sheetViews>
  <sheetFormatPr defaultRowHeight="15" x14ac:dyDescent="0.25"/>
  <cols>
    <col min="1" max="1" width="24.5703125" customWidth="1"/>
    <col min="2" max="2" width="18" customWidth="1"/>
    <col min="3" max="3" width="11.42578125" customWidth="1"/>
    <col min="6" max="7" width="15" customWidth="1"/>
    <col min="9" max="9" width="16.85546875" customWidth="1"/>
  </cols>
  <sheetData>
    <row r="1" spans="1:9" x14ac:dyDescent="0.25">
      <c r="A1" s="5" t="s">
        <v>7</v>
      </c>
      <c r="F1" s="5" t="s">
        <v>6</v>
      </c>
      <c r="G1" s="1"/>
      <c r="I1" s="5" t="s">
        <v>5</v>
      </c>
    </row>
    <row r="2" spans="1:9" x14ac:dyDescent="0.25">
      <c r="A2" s="2">
        <v>51</v>
      </c>
      <c r="E2">
        <v>0</v>
      </c>
      <c r="F2">
        <v>0</v>
      </c>
      <c r="H2">
        <v>0</v>
      </c>
      <c r="I2">
        <v>0</v>
      </c>
    </row>
    <row r="3" spans="1:9" x14ac:dyDescent="0.25">
      <c r="A3" s="2">
        <v>51</v>
      </c>
      <c r="E3">
        <v>1</v>
      </c>
      <c r="F3">
        <v>2</v>
      </c>
      <c r="H3">
        <v>5</v>
      </c>
      <c r="I3">
        <v>0</v>
      </c>
    </row>
    <row r="4" spans="1:9" x14ac:dyDescent="0.25">
      <c r="A4" s="2">
        <v>51</v>
      </c>
      <c r="B4" s="5" t="s">
        <v>8</v>
      </c>
      <c r="C4" s="5" t="s">
        <v>9</v>
      </c>
      <c r="E4">
        <v>2</v>
      </c>
      <c r="F4">
        <v>0</v>
      </c>
      <c r="H4">
        <v>10</v>
      </c>
      <c r="I4">
        <v>0</v>
      </c>
    </row>
    <row r="5" spans="1:9" x14ac:dyDescent="0.25">
      <c r="A5" s="2">
        <v>51</v>
      </c>
      <c r="B5" s="2">
        <v>30</v>
      </c>
      <c r="C5" s="2">
        <v>0</v>
      </c>
      <c r="E5">
        <v>3</v>
      </c>
      <c r="F5">
        <v>1</v>
      </c>
      <c r="H5">
        <v>15</v>
      </c>
      <c r="I5">
        <v>0</v>
      </c>
    </row>
    <row r="6" spans="1:9" x14ac:dyDescent="0.25">
      <c r="A6" s="2">
        <v>51</v>
      </c>
      <c r="B6" s="2">
        <v>40</v>
      </c>
      <c r="C6" s="2">
        <v>0</v>
      </c>
      <c r="E6">
        <v>4</v>
      </c>
      <c r="F6">
        <v>3</v>
      </c>
      <c r="H6">
        <v>20</v>
      </c>
      <c r="I6">
        <v>0</v>
      </c>
    </row>
    <row r="7" spans="1:9" x14ac:dyDescent="0.25">
      <c r="A7" s="2">
        <v>60</v>
      </c>
      <c r="B7" s="2">
        <v>50</v>
      </c>
      <c r="C7" s="2">
        <v>5</v>
      </c>
      <c r="E7">
        <v>5</v>
      </c>
      <c r="F7">
        <v>4</v>
      </c>
      <c r="H7">
        <v>25</v>
      </c>
      <c r="I7">
        <v>0</v>
      </c>
    </row>
    <row r="8" spans="1:9" x14ac:dyDescent="0.25">
      <c r="A8" s="2">
        <v>65</v>
      </c>
      <c r="B8" s="2">
        <v>60</v>
      </c>
      <c r="C8" s="2">
        <v>3</v>
      </c>
      <c r="E8">
        <v>6</v>
      </c>
      <c r="F8">
        <v>7</v>
      </c>
      <c r="H8">
        <v>30</v>
      </c>
      <c r="I8">
        <v>0</v>
      </c>
    </row>
    <row r="9" spans="1:9" x14ac:dyDescent="0.25">
      <c r="A9" s="2">
        <v>65</v>
      </c>
      <c r="B9" s="2">
        <v>70</v>
      </c>
      <c r="C9" s="2">
        <v>11</v>
      </c>
      <c r="E9">
        <v>7</v>
      </c>
      <c r="F9">
        <v>7</v>
      </c>
      <c r="H9">
        <v>35</v>
      </c>
      <c r="I9">
        <v>7</v>
      </c>
    </row>
    <row r="10" spans="1:9" x14ac:dyDescent="0.25">
      <c r="A10" s="2">
        <v>75</v>
      </c>
      <c r="B10" s="2">
        <v>80</v>
      </c>
      <c r="C10" s="2">
        <v>10</v>
      </c>
      <c r="E10">
        <v>8</v>
      </c>
      <c r="F10">
        <v>14</v>
      </c>
      <c r="H10">
        <v>40</v>
      </c>
      <c r="I10">
        <v>9</v>
      </c>
    </row>
    <row r="11" spans="1:9" x14ac:dyDescent="0.25">
      <c r="A11" s="2">
        <v>75</v>
      </c>
      <c r="B11" s="2">
        <v>90</v>
      </c>
      <c r="C11" s="2">
        <v>1</v>
      </c>
      <c r="E11">
        <v>9</v>
      </c>
      <c r="F11">
        <v>8</v>
      </c>
      <c r="H11">
        <v>45</v>
      </c>
      <c r="I11">
        <v>11</v>
      </c>
    </row>
    <row r="12" spans="1:9" x14ac:dyDescent="0.25">
      <c r="A12" s="2">
        <v>75</v>
      </c>
      <c r="B12" s="2"/>
      <c r="C12" s="2"/>
      <c r="E12">
        <v>10</v>
      </c>
      <c r="F12">
        <v>21</v>
      </c>
      <c r="H12">
        <v>50</v>
      </c>
      <c r="I12">
        <v>0</v>
      </c>
    </row>
    <row r="13" spans="1:9" x14ac:dyDescent="0.25">
      <c r="A13" s="2">
        <v>75</v>
      </c>
      <c r="B13" s="2"/>
      <c r="C13" s="2"/>
      <c r="E13">
        <v>11</v>
      </c>
      <c r="F13">
        <v>5</v>
      </c>
      <c r="H13">
        <v>55</v>
      </c>
      <c r="I13">
        <v>0</v>
      </c>
    </row>
    <row r="14" spans="1:9" x14ac:dyDescent="0.25">
      <c r="A14" s="2">
        <v>75</v>
      </c>
      <c r="B14" s="2"/>
      <c r="C14" s="2"/>
      <c r="E14">
        <v>12</v>
      </c>
      <c r="F14">
        <v>13</v>
      </c>
      <c r="H14">
        <v>60</v>
      </c>
      <c r="I14">
        <v>0</v>
      </c>
    </row>
    <row r="15" spans="1:9" x14ac:dyDescent="0.25">
      <c r="A15" s="2">
        <v>75</v>
      </c>
      <c r="B15" s="2"/>
      <c r="C15" s="2"/>
      <c r="E15">
        <v>13</v>
      </c>
      <c r="F15">
        <v>1</v>
      </c>
      <c r="H15">
        <v>65</v>
      </c>
      <c r="I15">
        <v>0</v>
      </c>
    </row>
    <row r="16" spans="1:9" x14ac:dyDescent="0.25">
      <c r="A16" s="2">
        <v>75</v>
      </c>
      <c r="B16" s="2"/>
      <c r="C16" s="2"/>
      <c r="E16" t="s">
        <v>4</v>
      </c>
      <c r="F16">
        <v>0</v>
      </c>
      <c r="H16">
        <v>70</v>
      </c>
      <c r="I16">
        <v>0</v>
      </c>
    </row>
    <row r="17" spans="1:1" x14ac:dyDescent="0.25">
      <c r="A17" s="2">
        <v>75</v>
      </c>
    </row>
    <row r="18" spans="1:1" x14ac:dyDescent="0.25">
      <c r="A18" s="2">
        <v>75</v>
      </c>
    </row>
    <row r="19" spans="1:1" x14ac:dyDescent="0.25">
      <c r="A19" s="2">
        <v>75</v>
      </c>
    </row>
    <row r="20" spans="1:1" x14ac:dyDescent="0.25">
      <c r="A20" s="2">
        <v>78</v>
      </c>
    </row>
    <row r="21" spans="1:1" x14ac:dyDescent="0.25">
      <c r="A21" s="2">
        <v>80</v>
      </c>
    </row>
    <row r="22" spans="1:1" x14ac:dyDescent="0.25">
      <c r="A22" s="2">
        <v>80</v>
      </c>
    </row>
    <row r="23" spans="1:1" x14ac:dyDescent="0.25">
      <c r="A23" s="2">
        <v>80</v>
      </c>
    </row>
    <row r="24" spans="1:1" x14ac:dyDescent="0.25">
      <c r="A24" s="2">
        <v>80</v>
      </c>
    </row>
    <row r="25" spans="1:1" x14ac:dyDescent="0.25">
      <c r="A25" s="2">
        <v>80</v>
      </c>
    </row>
    <row r="26" spans="1:1" x14ac:dyDescent="0.25">
      <c r="A26" s="2">
        <v>80</v>
      </c>
    </row>
    <row r="27" spans="1:1" x14ac:dyDescent="0.25">
      <c r="A27" s="2">
        <v>80</v>
      </c>
    </row>
    <row r="28" spans="1:1" x14ac:dyDescent="0.25">
      <c r="A28" s="2">
        <v>85</v>
      </c>
    </row>
    <row r="29" spans="1:1" x14ac:dyDescent="0.25">
      <c r="A29" s="2">
        <v>85</v>
      </c>
    </row>
    <row r="30" spans="1:1" x14ac:dyDescent="0.25">
      <c r="A30" s="2">
        <v>88.8</v>
      </c>
    </row>
    <row r="31" spans="1:1" x14ac:dyDescent="0.25">
      <c r="A31" s="2">
        <v>95</v>
      </c>
    </row>
    <row r="36" spans="1:2" x14ac:dyDescent="0.25">
      <c r="A36">
        <f>MEDIAN(A2:A24)</f>
        <v>75</v>
      </c>
      <c r="B36" t="s">
        <v>0</v>
      </c>
    </row>
    <row r="37" spans="1:2" x14ac:dyDescent="0.25">
      <c r="A37" s="3">
        <f>AVERAGE(A2:A24)</f>
        <v>69.260869565217391</v>
      </c>
      <c r="B37" t="s">
        <v>1</v>
      </c>
    </row>
    <row r="38" spans="1:2" x14ac:dyDescent="0.25">
      <c r="A38">
        <f>MODE(A2:A24)</f>
        <v>75</v>
      </c>
      <c r="B38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B4" sqref="B4:C11"/>
    </sheetView>
  </sheetViews>
  <sheetFormatPr defaultRowHeight="15" x14ac:dyDescent="0.25"/>
  <cols>
    <col min="1" max="1" width="24.5703125" customWidth="1"/>
    <col min="2" max="2" width="18" customWidth="1"/>
    <col min="6" max="7" width="15" customWidth="1"/>
    <col min="9" max="9" width="16.85546875" customWidth="1"/>
  </cols>
  <sheetData>
    <row r="1" spans="1:9" x14ac:dyDescent="0.25">
      <c r="A1" s="5" t="s">
        <v>7</v>
      </c>
      <c r="F1" s="5" t="s">
        <v>6</v>
      </c>
      <c r="G1" s="1"/>
      <c r="I1" s="5" t="s">
        <v>5</v>
      </c>
    </row>
    <row r="2" spans="1:9" x14ac:dyDescent="0.25">
      <c r="A2" s="2">
        <v>60</v>
      </c>
      <c r="E2">
        <v>0</v>
      </c>
      <c r="F2">
        <v>0</v>
      </c>
      <c r="H2">
        <v>0</v>
      </c>
      <c r="I2">
        <v>0</v>
      </c>
    </row>
    <row r="3" spans="1:9" x14ac:dyDescent="0.25">
      <c r="A3" s="2">
        <v>60</v>
      </c>
      <c r="E3">
        <v>1</v>
      </c>
      <c r="F3">
        <v>0</v>
      </c>
      <c r="H3">
        <v>5</v>
      </c>
      <c r="I3">
        <v>0</v>
      </c>
    </row>
    <row r="4" spans="1:9" x14ac:dyDescent="0.25">
      <c r="A4" s="2">
        <v>75</v>
      </c>
      <c r="B4" s="5" t="s">
        <v>8</v>
      </c>
      <c r="C4" s="5" t="s">
        <v>9</v>
      </c>
      <c r="E4">
        <v>2</v>
      </c>
      <c r="F4">
        <v>1</v>
      </c>
      <c r="H4">
        <v>10</v>
      </c>
      <c r="I4">
        <v>0</v>
      </c>
    </row>
    <row r="5" spans="1:9" x14ac:dyDescent="0.25">
      <c r="A5" s="2">
        <v>75</v>
      </c>
      <c r="B5" s="2">
        <v>30</v>
      </c>
      <c r="C5" s="2">
        <v>0</v>
      </c>
      <c r="E5">
        <v>3</v>
      </c>
      <c r="F5">
        <v>0</v>
      </c>
      <c r="H5">
        <v>15</v>
      </c>
      <c r="I5">
        <v>0</v>
      </c>
    </row>
    <row r="6" spans="1:9" x14ac:dyDescent="0.25">
      <c r="A6" s="2">
        <v>75</v>
      </c>
      <c r="B6" s="2">
        <v>40</v>
      </c>
      <c r="C6" s="2">
        <v>0</v>
      </c>
      <c r="E6">
        <v>4</v>
      </c>
      <c r="F6">
        <v>1</v>
      </c>
      <c r="H6">
        <v>20</v>
      </c>
      <c r="I6">
        <v>0</v>
      </c>
    </row>
    <row r="7" spans="1:9" x14ac:dyDescent="0.25">
      <c r="A7" s="2">
        <v>75</v>
      </c>
      <c r="B7" s="2">
        <v>50</v>
      </c>
      <c r="C7" s="2">
        <v>0</v>
      </c>
      <c r="E7">
        <v>5</v>
      </c>
      <c r="F7">
        <v>1</v>
      </c>
      <c r="H7">
        <v>25</v>
      </c>
      <c r="I7">
        <v>0</v>
      </c>
    </row>
    <row r="8" spans="1:9" x14ac:dyDescent="0.25">
      <c r="A8" s="2">
        <v>75</v>
      </c>
      <c r="B8" s="2">
        <v>60</v>
      </c>
      <c r="C8" s="2">
        <v>2</v>
      </c>
      <c r="E8">
        <v>6</v>
      </c>
      <c r="F8">
        <v>7</v>
      </c>
      <c r="H8">
        <v>30</v>
      </c>
      <c r="I8">
        <v>0</v>
      </c>
    </row>
    <row r="9" spans="1:9" x14ac:dyDescent="0.25">
      <c r="A9" s="2">
        <v>80</v>
      </c>
      <c r="B9" s="2">
        <v>70</v>
      </c>
      <c r="C9" s="2">
        <v>5</v>
      </c>
      <c r="E9">
        <v>7</v>
      </c>
      <c r="F9">
        <v>6</v>
      </c>
      <c r="H9">
        <v>35</v>
      </c>
      <c r="I9">
        <v>4</v>
      </c>
    </row>
    <row r="10" spans="1:9" x14ac:dyDescent="0.25">
      <c r="A10" s="2">
        <v>85</v>
      </c>
      <c r="B10" s="2">
        <v>80</v>
      </c>
      <c r="C10" s="2">
        <v>3</v>
      </c>
      <c r="E10">
        <v>8</v>
      </c>
      <c r="F10">
        <v>7</v>
      </c>
      <c r="H10">
        <v>40</v>
      </c>
      <c r="I10">
        <v>5</v>
      </c>
    </row>
    <row r="11" spans="1:9" x14ac:dyDescent="0.25">
      <c r="A11" s="2">
        <v>85</v>
      </c>
      <c r="B11" s="2">
        <v>90</v>
      </c>
      <c r="C11" s="2">
        <v>3</v>
      </c>
      <c r="E11">
        <v>9</v>
      </c>
      <c r="F11">
        <v>2</v>
      </c>
      <c r="H11">
        <v>45</v>
      </c>
      <c r="I11">
        <v>6</v>
      </c>
    </row>
    <row r="12" spans="1:9" x14ac:dyDescent="0.25">
      <c r="A12" s="2">
        <v>90</v>
      </c>
      <c r="E12">
        <v>10</v>
      </c>
      <c r="F12">
        <v>9</v>
      </c>
      <c r="H12">
        <v>50</v>
      </c>
      <c r="I12">
        <v>0</v>
      </c>
    </row>
    <row r="13" spans="1:9" x14ac:dyDescent="0.25">
      <c r="A13" s="2">
        <v>90</v>
      </c>
      <c r="E13">
        <v>11</v>
      </c>
      <c r="F13">
        <v>1</v>
      </c>
      <c r="H13">
        <v>55</v>
      </c>
      <c r="I13">
        <v>0</v>
      </c>
    </row>
    <row r="14" spans="1:9" x14ac:dyDescent="0.25">
      <c r="A14" s="2">
        <v>92</v>
      </c>
      <c r="E14">
        <v>12</v>
      </c>
      <c r="F14">
        <v>6</v>
      </c>
      <c r="H14">
        <v>60</v>
      </c>
      <c r="I14">
        <v>0</v>
      </c>
    </row>
    <row r="15" spans="1:9" x14ac:dyDescent="0.25">
      <c r="A15" s="2"/>
      <c r="E15">
        <v>13</v>
      </c>
      <c r="F15">
        <v>2</v>
      </c>
      <c r="H15">
        <v>65</v>
      </c>
      <c r="I15">
        <v>0</v>
      </c>
    </row>
    <row r="16" spans="1:9" x14ac:dyDescent="0.25">
      <c r="A16" s="2"/>
      <c r="E16" t="s">
        <v>4</v>
      </c>
      <c r="F16">
        <v>1</v>
      </c>
      <c r="H16">
        <v>70</v>
      </c>
      <c r="I16">
        <v>0</v>
      </c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  <row r="36" spans="1:2" x14ac:dyDescent="0.25">
      <c r="A36">
        <f>MEDIAN(A2:A24)</f>
        <v>75</v>
      </c>
      <c r="B36" t="s">
        <v>0</v>
      </c>
    </row>
    <row r="37" spans="1:2" x14ac:dyDescent="0.25">
      <c r="A37" s="3">
        <f>AVERAGE(A2:A24)</f>
        <v>78.230769230769226</v>
      </c>
      <c r="B37" t="s">
        <v>1</v>
      </c>
    </row>
    <row r="38" spans="1:2" x14ac:dyDescent="0.25">
      <c r="A38">
        <f>MODE(A2:A24)</f>
        <v>75</v>
      </c>
      <c r="B38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M20" sqref="M20"/>
    </sheetView>
  </sheetViews>
  <sheetFormatPr defaultRowHeight="15" x14ac:dyDescent="0.25"/>
  <cols>
    <col min="1" max="1" width="24.5703125" customWidth="1"/>
    <col min="2" max="2" width="18" customWidth="1"/>
    <col min="6" max="7" width="15" customWidth="1"/>
    <col min="9" max="9" width="16.85546875" customWidth="1"/>
  </cols>
  <sheetData>
    <row r="1" spans="1:9" x14ac:dyDescent="0.25">
      <c r="A1" s="5" t="s">
        <v>7</v>
      </c>
      <c r="F1" s="5" t="s">
        <v>6</v>
      </c>
      <c r="G1" s="1"/>
      <c r="I1" s="5" t="s">
        <v>5</v>
      </c>
    </row>
    <row r="2" spans="1:9" x14ac:dyDescent="0.25">
      <c r="A2" s="2">
        <v>51</v>
      </c>
      <c r="E2">
        <v>0</v>
      </c>
      <c r="F2">
        <v>0</v>
      </c>
      <c r="H2">
        <v>0</v>
      </c>
      <c r="I2">
        <v>0</v>
      </c>
    </row>
    <row r="3" spans="1:9" x14ac:dyDescent="0.25">
      <c r="A3" s="2">
        <v>51</v>
      </c>
      <c r="E3">
        <v>1</v>
      </c>
      <c r="F3">
        <v>0</v>
      </c>
      <c r="H3">
        <v>5</v>
      </c>
      <c r="I3">
        <v>0</v>
      </c>
    </row>
    <row r="4" spans="1:9" x14ac:dyDescent="0.25">
      <c r="A4" s="2">
        <v>51</v>
      </c>
      <c r="B4" s="5" t="s">
        <v>8</v>
      </c>
      <c r="C4" s="5" t="s">
        <v>9</v>
      </c>
      <c r="E4">
        <v>2</v>
      </c>
      <c r="F4">
        <v>0</v>
      </c>
      <c r="H4">
        <v>10</v>
      </c>
      <c r="I4">
        <v>0</v>
      </c>
    </row>
    <row r="5" spans="1:9" x14ac:dyDescent="0.25">
      <c r="A5" s="2">
        <v>60</v>
      </c>
      <c r="B5" s="2">
        <v>30</v>
      </c>
      <c r="C5" s="2">
        <v>0</v>
      </c>
      <c r="E5">
        <v>3</v>
      </c>
      <c r="F5">
        <v>0</v>
      </c>
      <c r="H5">
        <v>15</v>
      </c>
      <c r="I5">
        <v>0</v>
      </c>
    </row>
    <row r="6" spans="1:9" x14ac:dyDescent="0.25">
      <c r="A6" s="2">
        <v>70</v>
      </c>
      <c r="B6" s="2">
        <v>40</v>
      </c>
      <c r="C6" s="2">
        <v>0</v>
      </c>
      <c r="E6">
        <v>4</v>
      </c>
      <c r="F6">
        <v>1</v>
      </c>
      <c r="H6">
        <v>20</v>
      </c>
      <c r="I6">
        <v>0</v>
      </c>
    </row>
    <row r="7" spans="1:9" x14ac:dyDescent="0.25">
      <c r="A7" s="2">
        <v>70</v>
      </c>
      <c r="B7" s="2">
        <v>50</v>
      </c>
      <c r="C7" s="2">
        <v>3</v>
      </c>
      <c r="E7">
        <v>5</v>
      </c>
      <c r="F7">
        <v>1</v>
      </c>
      <c r="H7">
        <v>25</v>
      </c>
      <c r="I7">
        <v>0</v>
      </c>
    </row>
    <row r="8" spans="1:9" x14ac:dyDescent="0.25">
      <c r="A8" s="2">
        <v>75</v>
      </c>
      <c r="B8" s="2">
        <v>60</v>
      </c>
      <c r="C8" s="2">
        <v>1</v>
      </c>
      <c r="E8">
        <v>6</v>
      </c>
      <c r="F8">
        <v>4</v>
      </c>
      <c r="H8">
        <v>30</v>
      </c>
      <c r="I8">
        <v>2</v>
      </c>
    </row>
    <row r="9" spans="1:9" x14ac:dyDescent="0.25">
      <c r="A9" s="2">
        <v>75</v>
      </c>
      <c r="B9" s="2">
        <v>70</v>
      </c>
      <c r="C9" s="2">
        <v>8</v>
      </c>
      <c r="E9">
        <v>7</v>
      </c>
      <c r="F9">
        <v>5</v>
      </c>
      <c r="H9">
        <v>35</v>
      </c>
      <c r="I9">
        <v>3</v>
      </c>
    </row>
    <row r="10" spans="1:9" x14ac:dyDescent="0.25">
      <c r="A10" s="2">
        <v>75</v>
      </c>
      <c r="B10" s="2">
        <v>80</v>
      </c>
      <c r="C10" s="2">
        <v>4</v>
      </c>
      <c r="E10">
        <v>8</v>
      </c>
      <c r="F10">
        <v>12</v>
      </c>
      <c r="H10">
        <v>40</v>
      </c>
      <c r="I10">
        <v>3</v>
      </c>
    </row>
    <row r="11" spans="1:9" x14ac:dyDescent="0.25">
      <c r="A11" s="2">
        <v>75</v>
      </c>
      <c r="B11" s="2">
        <v>90</v>
      </c>
      <c r="C11" s="2">
        <v>2</v>
      </c>
      <c r="E11">
        <v>9</v>
      </c>
      <c r="F11">
        <v>5</v>
      </c>
      <c r="H11">
        <v>45</v>
      </c>
      <c r="I11">
        <v>10</v>
      </c>
    </row>
    <row r="12" spans="1:9" x14ac:dyDescent="0.25">
      <c r="A12" s="2">
        <v>75</v>
      </c>
      <c r="E12">
        <v>10</v>
      </c>
      <c r="F12">
        <v>13</v>
      </c>
      <c r="H12">
        <v>50</v>
      </c>
      <c r="I12">
        <v>0</v>
      </c>
    </row>
    <row r="13" spans="1:9" x14ac:dyDescent="0.25">
      <c r="A13" s="2">
        <v>75</v>
      </c>
      <c r="E13">
        <v>11</v>
      </c>
      <c r="F13">
        <v>3</v>
      </c>
      <c r="H13">
        <v>55</v>
      </c>
      <c r="I13">
        <v>0</v>
      </c>
    </row>
    <row r="14" spans="1:9" x14ac:dyDescent="0.25">
      <c r="A14" s="2">
        <v>80</v>
      </c>
      <c r="E14">
        <v>12</v>
      </c>
      <c r="F14">
        <v>5</v>
      </c>
      <c r="H14">
        <v>60</v>
      </c>
      <c r="I14">
        <v>0</v>
      </c>
    </row>
    <row r="15" spans="1:9" x14ac:dyDescent="0.25">
      <c r="A15" s="2">
        <v>85</v>
      </c>
      <c r="E15">
        <v>13</v>
      </c>
      <c r="F15">
        <v>1</v>
      </c>
      <c r="H15">
        <v>65</v>
      </c>
      <c r="I15">
        <v>0</v>
      </c>
    </row>
    <row r="16" spans="1:9" x14ac:dyDescent="0.25">
      <c r="A16" s="2">
        <v>85</v>
      </c>
      <c r="E16" t="s">
        <v>4</v>
      </c>
      <c r="F16">
        <v>1</v>
      </c>
      <c r="H16">
        <v>70</v>
      </c>
      <c r="I16">
        <v>0</v>
      </c>
    </row>
    <row r="17" spans="1:1" x14ac:dyDescent="0.25">
      <c r="A17" s="2">
        <v>85</v>
      </c>
    </row>
    <row r="18" spans="1:1" x14ac:dyDescent="0.25">
      <c r="A18" s="2">
        <v>90</v>
      </c>
    </row>
    <row r="19" spans="1:1" x14ac:dyDescent="0.25">
      <c r="A19" s="2">
        <v>95</v>
      </c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  <row r="36" spans="1:2" x14ac:dyDescent="0.25">
      <c r="A36">
        <f>MEDIAN(A2:A24)</f>
        <v>75</v>
      </c>
      <c r="B36" t="s">
        <v>0</v>
      </c>
    </row>
    <row r="37" spans="1:2" x14ac:dyDescent="0.25">
      <c r="A37" s="3">
        <f>AVERAGE(A2:A24)</f>
        <v>73.5</v>
      </c>
      <c r="B37" t="s">
        <v>1</v>
      </c>
    </row>
    <row r="38" spans="1:2" x14ac:dyDescent="0.25">
      <c r="A38">
        <f>MODE(A2:A24)</f>
        <v>75</v>
      </c>
      <c r="B38" t="s">
        <v>2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Middle 1</vt:lpstr>
      <vt:lpstr>Middle 2</vt:lpstr>
      <vt:lpstr>Elementary 1</vt:lpstr>
      <vt:lpstr>Elementary 2</vt:lpstr>
      <vt:lpstr>High School</vt:lpstr>
      <vt:lpstr>Sheet3</vt:lpstr>
    </vt:vector>
  </TitlesOfParts>
  <Company>Immaculata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Ferster, Delbert</dc:creator>
  <cp:lastModifiedBy>Ferster, Delbert</cp:lastModifiedBy>
  <dcterms:created xsi:type="dcterms:W3CDTF">2013-07-29T13:13:58Z</dcterms:created>
  <dcterms:modified xsi:type="dcterms:W3CDTF">2013-08-02T12:53:50Z</dcterms:modified>
</cp:coreProperties>
</file>